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540" windowHeight="5535" activeTab="0"/>
  </bookViews>
  <sheets>
    <sheet name="notes" sheetId="1" r:id="rId1"/>
  </sheets>
  <definedNames>
    <definedName name="_xlnm.Print_Area" localSheetId="0">'notes'!$A$1:$J$198</definedName>
  </definedNames>
  <calcPr fullCalcOnLoad="1"/>
</workbook>
</file>

<file path=xl/sharedStrings.xml><?xml version="1.0" encoding="utf-8"?>
<sst xmlns="http://schemas.openxmlformats.org/spreadsheetml/2006/main" count="198" uniqueCount="157">
  <si>
    <t xml:space="preserve"> </t>
  </si>
  <si>
    <t>RM'000</t>
  </si>
  <si>
    <t>Turnover</t>
  </si>
  <si>
    <t>SEACERA TILES BERHAD (Company No : 163751-H)</t>
  </si>
  <si>
    <t>A8.</t>
  </si>
  <si>
    <t>A9.</t>
  </si>
  <si>
    <t>A10.</t>
  </si>
  <si>
    <t>A11.</t>
  </si>
  <si>
    <t>A12.</t>
  </si>
  <si>
    <t>A1.</t>
  </si>
  <si>
    <t>A2.</t>
  </si>
  <si>
    <t>A3.</t>
  </si>
  <si>
    <t>A4.</t>
  </si>
  <si>
    <t>A5.</t>
  </si>
  <si>
    <t>A6.</t>
  </si>
  <si>
    <t>A7.</t>
  </si>
  <si>
    <t>B1.</t>
  </si>
  <si>
    <t>B2.</t>
  </si>
  <si>
    <t>B3.</t>
  </si>
  <si>
    <t>B4.</t>
  </si>
  <si>
    <t>B5.</t>
  </si>
  <si>
    <t>B6.</t>
  </si>
  <si>
    <t>B7.</t>
  </si>
  <si>
    <t>B8.</t>
  </si>
  <si>
    <t>B9.</t>
  </si>
  <si>
    <t>B10.</t>
  </si>
  <si>
    <t>B12.</t>
  </si>
  <si>
    <t>B11.</t>
  </si>
  <si>
    <t>Group borrowings consist of the following:</t>
  </si>
  <si>
    <t>Secured</t>
  </si>
  <si>
    <t xml:space="preserve">         RM '000</t>
  </si>
  <si>
    <t>Bankers acceptance</t>
  </si>
  <si>
    <t>Denominated in Ringgit Malaysia</t>
  </si>
  <si>
    <t xml:space="preserve">          As at </t>
  </si>
  <si>
    <t>There were no pending material litigation as at the date of this report.</t>
  </si>
  <si>
    <t xml:space="preserve">          RM '000</t>
  </si>
  <si>
    <t>Taxation</t>
  </si>
  <si>
    <t>Manufacturing</t>
  </si>
  <si>
    <t>quarter ended</t>
  </si>
  <si>
    <t xml:space="preserve">No. of ordinary shares ( '000) </t>
  </si>
  <si>
    <t>-Basic</t>
  </si>
  <si>
    <t xml:space="preserve">EPS (sen) </t>
  </si>
  <si>
    <t>-Diluted</t>
  </si>
  <si>
    <t>Tax expense</t>
  </si>
  <si>
    <t>NOTES TO THE FINANCIAL STATEMENTS</t>
  </si>
  <si>
    <t>Qualification in Auditor's Report</t>
  </si>
  <si>
    <t>Seasonality or Cyclicality of Operations</t>
  </si>
  <si>
    <t>A.</t>
  </si>
  <si>
    <t xml:space="preserve">Total </t>
  </si>
  <si>
    <t>Assets</t>
  </si>
  <si>
    <t>Total</t>
  </si>
  <si>
    <t>B.</t>
  </si>
  <si>
    <t>Basis of Preparation</t>
  </si>
  <si>
    <t>Unusual Items</t>
  </si>
  <si>
    <t>Changes in Estimates</t>
  </si>
  <si>
    <t>Equity Securities</t>
  </si>
  <si>
    <t>Dividend Paid</t>
  </si>
  <si>
    <t>Segmental Reporting</t>
  </si>
  <si>
    <t>Valuations of Property, Plant &amp; Equipment</t>
  </si>
  <si>
    <t>Material Events Subsequent to End of Interim Period</t>
  </si>
  <si>
    <t>Changes in the Composition of the Group</t>
  </si>
  <si>
    <t>Changes in contingent Liabilities</t>
  </si>
  <si>
    <t>Review of Performance</t>
  </si>
  <si>
    <t>Prospects</t>
  </si>
  <si>
    <t>Provision of Profit Forecast or Profit Guarantee in Public Document</t>
  </si>
  <si>
    <t>The Company did not provide a profit forecast or profit guarantee in a public document.</t>
  </si>
  <si>
    <t>Profit/Loss on Sale of Unquoted Investments and / or Properties</t>
  </si>
  <si>
    <t>Purchase / Disposal of Quoted Securities</t>
  </si>
  <si>
    <t>Status of Corporate Proposals</t>
  </si>
  <si>
    <t>Off Balance Sheet Financial Instruments</t>
  </si>
  <si>
    <t>Changes in the Material Litigation</t>
  </si>
  <si>
    <t>Dividend</t>
  </si>
  <si>
    <t>as follows :</t>
  </si>
  <si>
    <t>The Group's performance is directly related to the level of market acitivity which invariably</t>
  </si>
  <si>
    <t>experiences slowdown during the festive seasons.</t>
  </si>
  <si>
    <t>quarter or in prior financial years that have a material effect in the current interim period.</t>
  </si>
  <si>
    <t>There are no unusual items affecting assets, liabilities, equity,  net income or cash flow that are</t>
  </si>
  <si>
    <t>There were no changes in estimates of amounts reported in prior interim periods  of  the current</t>
  </si>
  <si>
    <t xml:space="preserve">There are no material events subsequent to the end of the quarter under  review  that  have  not </t>
  </si>
  <si>
    <t>been reflected in the financial statements.</t>
  </si>
  <si>
    <t>No  material  changes  in  the  composition  of  the  Group  including  business  combination,</t>
  </si>
  <si>
    <t xml:space="preserve">acquisition  or   disposal  of  subsidiaries   and  long  term  investments,   restructurings  and </t>
  </si>
  <si>
    <t>There were no changes in contingent liabilities and contingent  assets  since  the  last  annual</t>
  </si>
  <si>
    <t>balance sheet date.</t>
  </si>
  <si>
    <t>There were no off balance sheet financial instruments entered into by the Group as at the date</t>
  </si>
  <si>
    <t>of this report.</t>
  </si>
  <si>
    <t xml:space="preserve">The earnings per ordinary share of the  Group as at the end  of  this  period  are  calculated  as </t>
  </si>
  <si>
    <t>Notes Required Under Bursa Malaysia Securities Berhad's Listing Requirements</t>
  </si>
  <si>
    <t>This Quarterly Report has been prepared in accordance with FRS 134 "Interim Financial</t>
  </si>
  <si>
    <t xml:space="preserve">Reporting"  issued by Malaysian Accounting Standards Board ("MASB") and  Paragraph 9.22 of </t>
  </si>
  <si>
    <t xml:space="preserve">the Bursa  Malaysia  Securities Berhad's Listings Requirements and should be  read  in  </t>
  </si>
  <si>
    <t>financial position and performance of the Group since the last financial year ended 31 December</t>
  </si>
  <si>
    <t>Group Borrowings</t>
  </si>
  <si>
    <t>Material Changes for the Current and Preceding Quarter</t>
  </si>
  <si>
    <t>Notes Required Under FRS 134</t>
  </si>
  <si>
    <t>Earnings per Ordinary Share (EPS)</t>
  </si>
  <si>
    <t>Property Development</t>
  </si>
  <si>
    <t xml:space="preserve">explanation of events and transactions that are significant to an understanding of the changes in </t>
  </si>
  <si>
    <t>Issuances, Cancellations, Repurchases, Resale and Repayments of Debt and</t>
  </si>
  <si>
    <t>unusual because of their nature, sizes, or incidence that had affected the period under review.</t>
  </si>
  <si>
    <t xml:space="preserve">There were no sale of unquoted investments or properties during the financial quarter. </t>
  </si>
  <si>
    <t xml:space="preserve">conjunction with the Group's annual audited financial statements for the financial year ended </t>
  </si>
  <si>
    <t>No dividend was paid for the current quarter under review.</t>
  </si>
  <si>
    <t>The property, plant and equipment have not been revalued since the previous annual audited</t>
  </si>
  <si>
    <t>financial statements.</t>
  </si>
  <si>
    <t>a)</t>
  </si>
  <si>
    <t>b)</t>
  </si>
  <si>
    <t>period ended</t>
  </si>
  <si>
    <t>Long term borrowings</t>
  </si>
  <si>
    <t>Short term borrowings</t>
  </si>
  <si>
    <t>Profit before</t>
  </si>
  <si>
    <t>for a total cash consideration of Ringgit Malaysia Six Million (RM6,000,000) only.</t>
  </si>
  <si>
    <t>The transactions are pending completion as certain conditions precedents have yet to be met.</t>
  </si>
  <si>
    <t>On 5 April 2005, Seacera Properties Sdn Bhd(formerly known as Seacera Marketing Sdn Bhd),a wholly owned</t>
  </si>
  <si>
    <t xml:space="preserve">subsidiary of the Company  entered  into a  conditional  Joint Venture Development Agreement  ("JVDA")  with </t>
  </si>
  <si>
    <t xml:space="preserve">Duta Skyline Sdn Bhd ("DSSB") to develop pieces of  freehold land  owned by  DSSB. The  JVDA  is  pending </t>
  </si>
  <si>
    <t>On 27 April 2007, the Boards of Directors of  STB announced that  Seacera Developments  Sdn Bhd ("SDSB")</t>
  </si>
  <si>
    <t xml:space="preserve">had on 27 April 2007 entered into two (2) sets  of conditional SPAs   with  Antara  Vista   Sdn  Bhd   ("AVSB") </t>
  </si>
  <si>
    <t>for the purchase of all those pieces  of Lands held  under Title PN 15980  Lot 13850 and PN 15982  Lot  13852</t>
  </si>
  <si>
    <t xml:space="preserve">On 29 June 2007, the shareholders have  approved the transaction  during the EGM. On the 3 April 2008, the </t>
  </si>
  <si>
    <t>B14</t>
  </si>
  <si>
    <t>Authorisation for issue</t>
  </si>
  <si>
    <t>The interim financial statements were authorised for issue by the Board of Directors in accordance with a resolution</t>
  </si>
  <si>
    <t xml:space="preserve">In view of the current adverse economic conditions, the Board expects a challenging year ahead and the company </t>
  </si>
  <si>
    <t>c)</t>
  </si>
  <si>
    <t>discontinuing  operations.</t>
  </si>
  <si>
    <t>is taking several continuous measures to improve operations and contain cost.</t>
  </si>
  <si>
    <t xml:space="preserve">31 December 2008. These explanatory notes accompanied the Quarterly Report provide an </t>
  </si>
  <si>
    <t>2008.</t>
  </si>
  <si>
    <t>There are no qualifications in the Auditors' Report of the 2008 annual audited financial statements.</t>
  </si>
  <si>
    <t>Net profit for the period (RM'000)</t>
  </si>
  <si>
    <t xml:space="preserve">company announced that the land office has approved the transfer of title in respect of the Lands. </t>
  </si>
  <si>
    <t>million in preceding year of the corresponding quarter. Lower profit for the current quarter was mainly</t>
  </si>
  <si>
    <t>due to lower revenue recorded by BOPP Division which was in tandem with lower resin price.</t>
  </si>
  <si>
    <t>completion and is further extended to 31 December 2009 as certain conditions precedents have yet to be met.</t>
  </si>
  <si>
    <t>measuring approximately 113.29 acres forming part of the Land held under Geran 23940 Lot 613, Mukim Ulu Semenyih,</t>
  </si>
  <si>
    <t>Daerah Ulu Langat, Negeri Selangor Darul Ehsan for a Purchase Consideration of Ringgit Malaysia Twenty Six</t>
  </si>
  <si>
    <t>the above transaction during EGM.</t>
  </si>
  <si>
    <t xml:space="preserve">On 15 May 2009, the Board of Directors announced that Seacera Properties Sdn Bhd, a wholly owned subsidiary </t>
  </si>
  <si>
    <t>of STB had on 15 May 2009, entered into conditional sales and purchase agreement with Duta Skyline Sdn Bhd</t>
  </si>
  <si>
    <t>for the purchase of the Target Land identified as Develepor's Plot No.M.S. 269/1996/5A, M.S. 269/1996/7A and M.S.269/1996/70</t>
  </si>
  <si>
    <t>Million Seven Hundred Fifty Thousand(RM 26,750,000.00) only. On 30 June 2009, the Shareholders had approved</t>
  </si>
  <si>
    <t>FINANCIAL REPORTING STATEMENT FOR THE THIRD</t>
  </si>
  <si>
    <t>QUARTER ENDED 30 SEPTEMBER 2009</t>
  </si>
  <si>
    <t>30.9.2009</t>
  </si>
  <si>
    <t>As at 30 September 2009, the market value of the quoted investments was approximately RM112,000.00</t>
  </si>
  <si>
    <t>The Board of Directors do not recommend any dividend for the current quarter ended 30 September 2009.</t>
  </si>
  <si>
    <t>B13</t>
  </si>
  <si>
    <t>There were no issuance,cancellation,repurchase,resale and repayment of debt and equity securities</t>
  </si>
  <si>
    <t>for the current quarter ended 30 September 2009</t>
  </si>
  <si>
    <t xml:space="preserve">The Group recorded a marginally better  profit before tax of RM1.96 million  in the current quarter </t>
  </si>
  <si>
    <t>compared to profit before tax of RM1.90 million in the preceding quarter.</t>
  </si>
  <si>
    <t xml:space="preserve">The Group's tax rate is disproportionate to the statutory tax rate due to unabsorbed tax loss and </t>
  </si>
  <si>
    <t>unutilised tax allowances of certain companies within the Group.</t>
  </si>
  <si>
    <t>The Group recorded profit before tax of RM1.96million compared to profit before tax of RM3.18</t>
  </si>
  <si>
    <t>30.9.2008</t>
  </si>
  <si>
    <t>by the Directors as of 21 October 2009.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</si>
</sst>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_);\(0.00\)"/>
    <numFmt numFmtId="166" formatCode="dd/mm/yyyy"/>
    <numFmt numFmtId="167" formatCode="0.0"/>
    <numFmt numFmtId="168" formatCode="_(* #,##0.0_);_(* \(#,##0.0\);_(* &quot;-&quot;??_);_(@_)"/>
  </numFmts>
  <fonts count="2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7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7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4" fontId="0" fillId="0" borderId="0" xfId="42" applyNumberFormat="1" applyFont="1" applyFill="1" applyBorder="1" applyAlignment="1">
      <alignment/>
    </xf>
    <xf numFmtId="43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left"/>
    </xf>
    <xf numFmtId="0" fontId="2" fillId="0" borderId="0" xfId="0" applyFont="1" applyFill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164" fontId="0" fillId="0" borderId="11" xfId="42" applyNumberFormat="1" applyFont="1" applyFill="1" applyBorder="1" applyAlignment="1">
      <alignment/>
    </xf>
    <xf numFmtId="16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2" fillId="0" borderId="0" xfId="0" applyNumberFormat="1" applyFont="1" applyFill="1" applyAlignment="1">
      <alignment horizontal="center" vertical="center"/>
    </xf>
    <xf numFmtId="164" fontId="0" fillId="0" borderId="11" xfId="0" applyNumberFormat="1" applyFill="1" applyBorder="1" applyAlignment="1">
      <alignment/>
    </xf>
    <xf numFmtId="43" fontId="0" fillId="0" borderId="0" xfId="44" applyNumberFormat="1" applyFont="1" applyFill="1" applyAlignment="1">
      <alignment/>
    </xf>
    <xf numFmtId="0" fontId="0" fillId="0" borderId="0" xfId="0" applyFill="1" applyAlignment="1" quotePrefix="1">
      <alignment/>
    </xf>
    <xf numFmtId="165" fontId="0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9"/>
  <sheetViews>
    <sheetView tabSelected="1" zoomScaleSheetLayoutView="100" zoomScalePageLayoutView="0" workbookViewId="0" topLeftCell="A178">
      <selection activeCell="F190" sqref="F190"/>
    </sheetView>
  </sheetViews>
  <sheetFormatPr defaultColWidth="9.140625" defaultRowHeight="12.75"/>
  <cols>
    <col min="1" max="1" width="6.421875" style="1" customWidth="1"/>
    <col min="2" max="2" width="5.00390625" style="1" customWidth="1"/>
    <col min="3" max="3" width="9.140625" style="1" customWidth="1"/>
    <col min="4" max="4" width="11.7109375" style="1" customWidth="1"/>
    <col min="5" max="5" width="12.7109375" style="1" customWidth="1"/>
    <col min="6" max="6" width="14.00390625" style="1" customWidth="1"/>
    <col min="7" max="7" width="14.421875" style="1" customWidth="1"/>
    <col min="8" max="8" width="13.28125" style="1" customWidth="1"/>
    <col min="9" max="9" width="13.57421875" style="1" customWidth="1"/>
    <col min="10" max="10" width="11.140625" style="1" customWidth="1"/>
    <col min="11" max="14" width="9.140625" style="1" customWidth="1"/>
    <col min="15" max="15" width="11.28125" style="1" customWidth="1"/>
    <col min="16" max="16384" width="9.140625" style="1" customWidth="1"/>
  </cols>
  <sheetData>
    <row r="1" spans="8:10" ht="12.75">
      <c r="H1" s="10" t="s">
        <v>0</v>
      </c>
      <c r="J1" s="11"/>
    </row>
    <row r="2" spans="1:8" ht="12.75">
      <c r="A2" s="12" t="s">
        <v>3</v>
      </c>
      <c r="C2" s="12"/>
      <c r="H2" s="12"/>
    </row>
    <row r="3" ht="12.75">
      <c r="A3" s="12" t="s">
        <v>142</v>
      </c>
    </row>
    <row r="4" ht="12.75">
      <c r="A4" s="12" t="s">
        <v>143</v>
      </c>
    </row>
    <row r="5" spans="1:2" ht="12.75">
      <c r="A5" s="12"/>
      <c r="B5" s="12"/>
    </row>
    <row r="6" spans="1:2" ht="12.75">
      <c r="A6" s="13" t="s">
        <v>44</v>
      </c>
      <c r="B6" s="13"/>
    </row>
    <row r="7" spans="1:2" ht="12.75">
      <c r="A7" s="13"/>
      <c r="B7" s="13"/>
    </row>
    <row r="8" spans="1:3" ht="12.75">
      <c r="A8" s="14" t="s">
        <v>47</v>
      </c>
      <c r="B8" s="14"/>
      <c r="C8" s="15" t="s">
        <v>94</v>
      </c>
    </row>
    <row r="10" spans="1:3" ht="12.75">
      <c r="A10" s="16" t="s">
        <v>9</v>
      </c>
      <c r="C10" s="12" t="s">
        <v>52</v>
      </c>
    </row>
    <row r="11" spans="1:3" ht="12.75">
      <c r="A11" s="12"/>
      <c r="C11" s="12"/>
    </row>
    <row r="12" spans="3:9" ht="12.75">
      <c r="C12" s="17" t="s">
        <v>88</v>
      </c>
      <c r="D12" s="17"/>
      <c r="E12" s="17"/>
      <c r="F12" s="17"/>
      <c r="G12" s="17"/>
      <c r="H12" s="17"/>
      <c r="I12" s="17"/>
    </row>
    <row r="13" ht="12.75">
      <c r="C13" s="1" t="s">
        <v>89</v>
      </c>
    </row>
    <row r="14" ht="12.75">
      <c r="C14" s="1" t="s">
        <v>90</v>
      </c>
    </row>
    <row r="15" ht="12.75">
      <c r="C15" s="1" t="s">
        <v>101</v>
      </c>
    </row>
    <row r="16" ht="12.75">
      <c r="C16" s="1" t="s">
        <v>127</v>
      </c>
    </row>
    <row r="17" ht="12.75">
      <c r="C17" s="1" t="s">
        <v>97</v>
      </c>
    </row>
    <row r="18" ht="12.75">
      <c r="C18" s="1" t="s">
        <v>91</v>
      </c>
    </row>
    <row r="19" ht="12.75">
      <c r="C19" s="18" t="s">
        <v>128</v>
      </c>
    </row>
    <row r="20" ht="12.75">
      <c r="C20" s="18"/>
    </row>
    <row r="22" spans="1:3" ht="12.75">
      <c r="A22" s="12" t="s">
        <v>10</v>
      </c>
      <c r="B22" s="19"/>
      <c r="C22" s="12" t="s">
        <v>45</v>
      </c>
    </row>
    <row r="24" spans="1:3" ht="12.75">
      <c r="A24" s="1" t="s">
        <v>0</v>
      </c>
      <c r="C24" s="1" t="s">
        <v>129</v>
      </c>
    </row>
    <row r="26" spans="1:3" ht="12.75">
      <c r="A26" s="12" t="s">
        <v>11</v>
      </c>
      <c r="B26" s="19"/>
      <c r="C26" s="12" t="s">
        <v>46</v>
      </c>
    </row>
    <row r="27" spans="1:3" ht="12.75">
      <c r="A27" s="19"/>
      <c r="B27" s="19"/>
      <c r="C27" s="12"/>
    </row>
    <row r="28" spans="1:3" ht="12.75">
      <c r="A28" s="19"/>
      <c r="B28" s="19"/>
      <c r="C28" s="1" t="s">
        <v>73</v>
      </c>
    </row>
    <row r="29" spans="1:3" ht="12.75">
      <c r="A29" s="19"/>
      <c r="B29" s="19"/>
      <c r="C29" s="1" t="s">
        <v>74</v>
      </c>
    </row>
    <row r="30" spans="1:2" ht="12.75">
      <c r="A30" s="19"/>
      <c r="B30" s="19"/>
    </row>
    <row r="31" spans="1:3" ht="12.75">
      <c r="A31" s="12" t="s">
        <v>12</v>
      </c>
      <c r="B31" s="19"/>
      <c r="C31" s="12" t="s">
        <v>53</v>
      </c>
    </row>
    <row r="33" spans="1:3" ht="12.75">
      <c r="A33" s="1" t="s">
        <v>0</v>
      </c>
      <c r="C33" s="1" t="s">
        <v>76</v>
      </c>
    </row>
    <row r="34" ht="12.75">
      <c r="C34" s="1" t="s">
        <v>99</v>
      </c>
    </row>
    <row r="35" spans="6:9" ht="12.75">
      <c r="F35" s="20"/>
      <c r="G35" s="20"/>
      <c r="H35" s="20"/>
      <c r="I35" s="20"/>
    </row>
    <row r="36" spans="1:3" ht="12.75">
      <c r="A36" s="12" t="s">
        <v>13</v>
      </c>
      <c r="B36" s="19"/>
      <c r="C36" s="12" t="s">
        <v>54</v>
      </c>
    </row>
    <row r="38" spans="1:3" ht="12.75">
      <c r="A38" s="1" t="s">
        <v>0</v>
      </c>
      <c r="C38" s="1" t="s">
        <v>77</v>
      </c>
    </row>
    <row r="39" ht="12.75">
      <c r="C39" s="1" t="s">
        <v>75</v>
      </c>
    </row>
    <row r="40" ht="12.75">
      <c r="C40" s="1" t="s">
        <v>0</v>
      </c>
    </row>
    <row r="41" spans="1:3" ht="12.75">
      <c r="A41" s="12" t="s">
        <v>14</v>
      </c>
      <c r="B41" s="19"/>
      <c r="C41" s="12" t="s">
        <v>98</v>
      </c>
    </row>
    <row r="42" ht="12.75">
      <c r="C42" s="12" t="s">
        <v>55</v>
      </c>
    </row>
    <row r="43" ht="12.75">
      <c r="A43" s="1" t="s">
        <v>0</v>
      </c>
    </row>
    <row r="44" spans="1:3" ht="12.75">
      <c r="A44" s="12"/>
      <c r="C44" s="2" t="s">
        <v>148</v>
      </c>
    </row>
    <row r="45" spans="1:3" ht="12.75">
      <c r="A45" s="12"/>
      <c r="C45" s="2" t="s">
        <v>149</v>
      </c>
    </row>
    <row r="46" spans="1:3" ht="12.75">
      <c r="A46" s="12"/>
      <c r="C46" s="2"/>
    </row>
    <row r="48" spans="1:3" ht="12.75">
      <c r="A48" s="12" t="s">
        <v>15</v>
      </c>
      <c r="B48" s="19"/>
      <c r="C48" s="12" t="s">
        <v>56</v>
      </c>
    </row>
    <row r="49" spans="1:3" ht="12.75">
      <c r="A49" s="19"/>
      <c r="B49" s="19"/>
      <c r="C49" s="12"/>
    </row>
    <row r="50" spans="1:3" ht="12.75">
      <c r="A50" s="19"/>
      <c r="B50" s="19"/>
      <c r="C50" s="1" t="s">
        <v>102</v>
      </c>
    </row>
    <row r="51" spans="1:2" ht="12.75">
      <c r="A51" s="19"/>
      <c r="B51" s="19"/>
    </row>
    <row r="52" spans="1:2" ht="12.75">
      <c r="A52" s="19"/>
      <c r="B52" s="19"/>
    </row>
    <row r="53" spans="1:3" ht="12.75">
      <c r="A53" s="12" t="s">
        <v>4</v>
      </c>
      <c r="B53" s="19"/>
      <c r="C53" s="12" t="s">
        <v>57</v>
      </c>
    </row>
    <row r="54" spans="1:8" ht="12.75">
      <c r="A54" s="19"/>
      <c r="B54" s="19"/>
      <c r="E54" s="1" t="s">
        <v>0</v>
      </c>
      <c r="F54" s="12"/>
      <c r="G54" s="12" t="s">
        <v>110</v>
      </c>
      <c r="H54" s="22" t="s">
        <v>48</v>
      </c>
    </row>
    <row r="55" spans="1:9" ht="12.75">
      <c r="A55" s="19"/>
      <c r="B55" s="19"/>
      <c r="F55" s="12" t="s">
        <v>2</v>
      </c>
      <c r="G55" s="22" t="s">
        <v>36</v>
      </c>
      <c r="H55" s="22" t="s">
        <v>49</v>
      </c>
      <c r="I55" s="10"/>
    </row>
    <row r="56" spans="1:8" ht="12.75">
      <c r="A56" s="19"/>
      <c r="B56" s="19"/>
      <c r="F56" s="22" t="s">
        <v>1</v>
      </c>
      <c r="G56" s="22" t="s">
        <v>1</v>
      </c>
      <c r="H56" s="22" t="s">
        <v>1</v>
      </c>
    </row>
    <row r="57" spans="1:8" ht="12.75">
      <c r="A57" s="19"/>
      <c r="B57" s="19"/>
      <c r="C57" s="1" t="s">
        <v>37</v>
      </c>
      <c r="F57" s="4">
        <v>59598</v>
      </c>
      <c r="G57" s="4">
        <v>6052</v>
      </c>
      <c r="H57" s="7">
        <v>132289</v>
      </c>
    </row>
    <row r="58" spans="1:8" ht="12.75">
      <c r="A58" s="19"/>
      <c r="B58" s="19"/>
      <c r="C58" s="1" t="s">
        <v>96</v>
      </c>
      <c r="F58" s="4"/>
      <c r="G58" s="4">
        <v>-430</v>
      </c>
      <c r="H58" s="7">
        <v>11474</v>
      </c>
    </row>
    <row r="59" spans="1:8" ht="12.75">
      <c r="A59" s="19"/>
      <c r="B59" s="19"/>
      <c r="C59" s="1" t="s">
        <v>50</v>
      </c>
      <c r="F59" s="23">
        <f>SUM(F56:F58)</f>
        <v>59598</v>
      </c>
      <c r="G59" s="23">
        <v>5622</v>
      </c>
      <c r="H59" s="23">
        <v>143763</v>
      </c>
    </row>
    <row r="60" spans="1:8" ht="12.75">
      <c r="A60" s="19"/>
      <c r="B60" s="19"/>
      <c r="F60" s="10"/>
      <c r="G60" s="10"/>
      <c r="H60" s="10"/>
    </row>
    <row r="61" spans="1:8" ht="12.75">
      <c r="A61" s="19"/>
      <c r="B61" s="19"/>
      <c r="G61" s="10"/>
      <c r="H61" s="10"/>
    </row>
    <row r="62" spans="1:3" ht="12.75">
      <c r="A62" s="12" t="s">
        <v>5</v>
      </c>
      <c r="B62" s="12"/>
      <c r="C62" s="12" t="s">
        <v>58</v>
      </c>
    </row>
    <row r="63" spans="1:3" ht="12.75">
      <c r="A63" s="12"/>
      <c r="B63" s="12"/>
      <c r="C63" s="12"/>
    </row>
    <row r="64" ht="12.75">
      <c r="C64" s="1" t="s">
        <v>103</v>
      </c>
    </row>
    <row r="65" ht="12.75">
      <c r="C65" s="1" t="s">
        <v>104</v>
      </c>
    </row>
    <row r="69" spans="1:3" ht="12.75">
      <c r="A69" s="19" t="s">
        <v>6</v>
      </c>
      <c r="B69" s="19"/>
      <c r="C69" s="12" t="s">
        <v>59</v>
      </c>
    </row>
    <row r="71" spans="1:3" ht="12.75">
      <c r="A71" s="1" t="s">
        <v>0</v>
      </c>
      <c r="C71" s="1" t="s">
        <v>78</v>
      </c>
    </row>
    <row r="72" ht="12.75">
      <c r="C72" s="1" t="s">
        <v>79</v>
      </c>
    </row>
    <row r="74" spans="1:3" ht="12.75">
      <c r="A74" s="19" t="s">
        <v>7</v>
      </c>
      <c r="B74" s="19"/>
      <c r="C74" s="12" t="s">
        <v>60</v>
      </c>
    </row>
    <row r="76" ht="12.75">
      <c r="C76" s="1" t="s">
        <v>80</v>
      </c>
    </row>
    <row r="77" ht="12.75">
      <c r="C77" s="1" t="s">
        <v>81</v>
      </c>
    </row>
    <row r="78" ht="12.75">
      <c r="C78" s="1" t="s">
        <v>125</v>
      </c>
    </row>
    <row r="80" spans="1:3" ht="12.75">
      <c r="A80" s="19" t="s">
        <v>8</v>
      </c>
      <c r="B80" s="19"/>
      <c r="C80" s="12" t="s">
        <v>61</v>
      </c>
    </row>
    <row r="81" spans="1:2" ht="12.75">
      <c r="A81" s="19"/>
      <c r="B81" s="19"/>
    </row>
    <row r="82" ht="12.75">
      <c r="C82" s="1" t="s">
        <v>82</v>
      </c>
    </row>
    <row r="83" ht="12.75">
      <c r="C83" s="1" t="s">
        <v>83</v>
      </c>
    </row>
    <row r="85" spans="1:3" ht="12.75">
      <c r="A85" s="12" t="s">
        <v>51</v>
      </c>
      <c r="C85" s="12" t="s">
        <v>87</v>
      </c>
    </row>
    <row r="87" spans="1:3" ht="12.75">
      <c r="A87" s="12" t="s">
        <v>16</v>
      </c>
      <c r="B87" s="12"/>
      <c r="C87" s="12" t="s">
        <v>62</v>
      </c>
    </row>
    <row r="88" spans="1:3" ht="12.75">
      <c r="A88" s="12"/>
      <c r="B88" s="12"/>
      <c r="C88" s="12"/>
    </row>
    <row r="89" ht="12.75">
      <c r="C89" s="2" t="s">
        <v>154</v>
      </c>
    </row>
    <row r="90" ht="12.75">
      <c r="C90" s="2" t="s">
        <v>132</v>
      </c>
    </row>
    <row r="91" ht="12.75">
      <c r="C91" s="2" t="s">
        <v>133</v>
      </c>
    </row>
    <row r="93" spans="1:3" ht="12.75">
      <c r="A93" s="12" t="s">
        <v>17</v>
      </c>
      <c r="B93" s="12"/>
      <c r="C93" s="12" t="s">
        <v>93</v>
      </c>
    </row>
    <row r="94" spans="1:3" ht="12.75">
      <c r="A94" s="12"/>
      <c r="B94" s="12"/>
      <c r="C94" s="12"/>
    </row>
    <row r="95" spans="1:3" ht="12.75">
      <c r="A95" s="12"/>
      <c r="B95" s="12"/>
      <c r="C95" s="2" t="s">
        <v>150</v>
      </c>
    </row>
    <row r="96" ht="12.75">
      <c r="C96" s="2" t="s">
        <v>151</v>
      </c>
    </row>
    <row r="97" ht="12.75">
      <c r="C97" s="2"/>
    </row>
    <row r="98" ht="12.75">
      <c r="C98" s="2"/>
    </row>
    <row r="99" spans="1:3" ht="12.75">
      <c r="A99" s="12" t="s">
        <v>18</v>
      </c>
      <c r="B99" s="12"/>
      <c r="C99" s="12" t="s">
        <v>63</v>
      </c>
    </row>
    <row r="100" spans="1:3" ht="12.75">
      <c r="A100" s="12"/>
      <c r="B100" s="12"/>
      <c r="C100" s="12"/>
    </row>
    <row r="101" ht="12.75">
      <c r="C101" s="2" t="s">
        <v>123</v>
      </c>
    </row>
    <row r="102" ht="12.75">
      <c r="C102" s="2" t="s">
        <v>126</v>
      </c>
    </row>
    <row r="103" ht="12.75">
      <c r="C103" s="2"/>
    </row>
    <row r="105" spans="1:4" ht="12.75">
      <c r="A105" s="12" t="s">
        <v>19</v>
      </c>
      <c r="B105" s="12"/>
      <c r="C105" s="12" t="s">
        <v>64</v>
      </c>
      <c r="D105" s="12"/>
    </row>
    <row r="106" spans="1:4" ht="12.75">
      <c r="A106" s="12"/>
      <c r="B106" s="12"/>
      <c r="C106" s="12"/>
      <c r="D106" s="12"/>
    </row>
    <row r="107" ht="12.75">
      <c r="C107" s="1" t="s">
        <v>65</v>
      </c>
    </row>
    <row r="109" spans="1:3" ht="12.75">
      <c r="A109" s="12" t="s">
        <v>20</v>
      </c>
      <c r="B109" s="12"/>
      <c r="C109" s="12" t="s">
        <v>36</v>
      </c>
    </row>
    <row r="110" spans="6:9" ht="12.75">
      <c r="F110" s="22">
        <v>2009</v>
      </c>
      <c r="G110" s="22">
        <v>2008</v>
      </c>
      <c r="H110" s="22">
        <v>2009</v>
      </c>
      <c r="I110" s="22">
        <v>2008</v>
      </c>
    </row>
    <row r="111" spans="6:9" ht="12.75">
      <c r="F111" s="22" t="s">
        <v>38</v>
      </c>
      <c r="G111" s="22" t="s">
        <v>38</v>
      </c>
      <c r="H111" s="22" t="s">
        <v>107</v>
      </c>
      <c r="I111" s="22" t="s">
        <v>107</v>
      </c>
    </row>
    <row r="112" spans="6:9" ht="12.75">
      <c r="F112" s="24" t="s">
        <v>144</v>
      </c>
      <c r="G112" s="24" t="s">
        <v>155</v>
      </c>
      <c r="H112" s="24" t="s">
        <v>144</v>
      </c>
      <c r="I112" s="24" t="s">
        <v>155</v>
      </c>
    </row>
    <row r="113" spans="6:9" ht="12.75">
      <c r="F113" s="1" t="s">
        <v>35</v>
      </c>
      <c r="G113" s="1" t="s">
        <v>35</v>
      </c>
      <c r="H113" s="1" t="s">
        <v>35</v>
      </c>
      <c r="I113" s="1" t="s">
        <v>35</v>
      </c>
    </row>
    <row r="114" spans="3:9" ht="12.75">
      <c r="C114" s="1" t="s">
        <v>43</v>
      </c>
      <c r="F114" s="3">
        <v>-375</v>
      </c>
      <c r="G114" s="4">
        <v>-466</v>
      </c>
      <c r="H114" s="5">
        <v>-1080</v>
      </c>
      <c r="I114" s="4">
        <v>-1145</v>
      </c>
    </row>
    <row r="115" spans="3:9" ht="12.75">
      <c r="C115" s="1" t="s">
        <v>0</v>
      </c>
      <c r="E115" s="20"/>
      <c r="F115" s="10"/>
      <c r="G115" s="10"/>
      <c r="H115" s="10"/>
      <c r="I115" s="10"/>
    </row>
    <row r="116" spans="3:9" ht="12.75">
      <c r="C116" s="1" t="s">
        <v>152</v>
      </c>
      <c r="E116" s="20"/>
      <c r="F116" s="5"/>
      <c r="G116" s="5"/>
      <c r="H116" s="5"/>
      <c r="I116" s="5"/>
    </row>
    <row r="117" spans="3:9" ht="12.75">
      <c r="C117" s="1" t="s">
        <v>153</v>
      </c>
      <c r="E117" s="20"/>
      <c r="F117" s="5"/>
      <c r="G117" s="5"/>
      <c r="H117" s="5"/>
      <c r="I117" s="5"/>
    </row>
    <row r="118" spans="6:9" ht="12.75">
      <c r="F118" s="4"/>
      <c r="G118" s="5"/>
      <c r="H118" s="4"/>
      <c r="I118" s="4"/>
    </row>
    <row r="119" spans="1:3" ht="12.75">
      <c r="A119" s="12" t="s">
        <v>21</v>
      </c>
      <c r="B119" s="12"/>
      <c r="C119" s="12" t="s">
        <v>66</v>
      </c>
    </row>
    <row r="120" spans="1:3" ht="12.75">
      <c r="A120" s="12"/>
      <c r="B120" s="12"/>
      <c r="C120" s="12"/>
    </row>
    <row r="121" ht="12.75">
      <c r="C121" s="1" t="s">
        <v>100</v>
      </c>
    </row>
    <row r="124" spans="1:3" ht="12.75">
      <c r="A124" s="12" t="s">
        <v>22</v>
      </c>
      <c r="B124" s="12"/>
      <c r="C124" s="12" t="s">
        <v>67</v>
      </c>
    </row>
    <row r="125" spans="1:3" ht="12.75">
      <c r="A125" s="12"/>
      <c r="B125" s="12"/>
      <c r="C125" s="12"/>
    </row>
    <row r="126" ht="12.75">
      <c r="C126" s="1" t="s">
        <v>145</v>
      </c>
    </row>
    <row r="128" spans="1:5" ht="12.75">
      <c r="A128" s="12" t="s">
        <v>23</v>
      </c>
      <c r="B128" s="12"/>
      <c r="C128" s="12" t="s">
        <v>68</v>
      </c>
      <c r="D128" s="12"/>
      <c r="E128" s="12"/>
    </row>
    <row r="130" spans="2:3" ht="12.75">
      <c r="B130" s="1" t="s">
        <v>105</v>
      </c>
      <c r="C130" s="1" t="s">
        <v>113</v>
      </c>
    </row>
    <row r="131" ht="12.75">
      <c r="C131" s="1" t="s">
        <v>114</v>
      </c>
    </row>
    <row r="132" ht="12.75">
      <c r="C132" s="1" t="s">
        <v>115</v>
      </c>
    </row>
    <row r="133" ht="12.75">
      <c r="C133" s="2" t="s">
        <v>134</v>
      </c>
    </row>
    <row r="135" spans="2:3" ht="12.75">
      <c r="B135" s="1" t="s">
        <v>106</v>
      </c>
      <c r="C135" s="1" t="s">
        <v>116</v>
      </c>
    </row>
    <row r="136" ht="12.75">
      <c r="C136" s="1" t="s">
        <v>117</v>
      </c>
    </row>
    <row r="137" ht="12.75">
      <c r="C137" s="1" t="s">
        <v>118</v>
      </c>
    </row>
    <row r="138" ht="12.75">
      <c r="C138" s="1" t="s">
        <v>111</v>
      </c>
    </row>
    <row r="139" ht="12.75">
      <c r="C139" s="1" t="s">
        <v>119</v>
      </c>
    </row>
    <row r="140" ht="12.75">
      <c r="C140" s="2" t="s">
        <v>131</v>
      </c>
    </row>
    <row r="141" ht="12.75">
      <c r="C141" s="2" t="s">
        <v>112</v>
      </c>
    </row>
    <row r="142" ht="12.75">
      <c r="C142" s="2"/>
    </row>
    <row r="143" spans="2:3" ht="12.75">
      <c r="B143" s="1" t="s">
        <v>124</v>
      </c>
      <c r="C143" s="1" t="s">
        <v>138</v>
      </c>
    </row>
    <row r="144" ht="12.75">
      <c r="C144" s="1" t="s">
        <v>139</v>
      </c>
    </row>
    <row r="145" ht="12.75">
      <c r="C145" s="1" t="s">
        <v>140</v>
      </c>
    </row>
    <row r="146" ht="12.75">
      <c r="C146" s="1" t="s">
        <v>135</v>
      </c>
    </row>
    <row r="147" ht="12.75">
      <c r="C147" s="1" t="s">
        <v>136</v>
      </c>
    </row>
    <row r="148" ht="12.75">
      <c r="C148" s="1" t="s">
        <v>141</v>
      </c>
    </row>
    <row r="149" ht="12.75">
      <c r="C149" s="1" t="s">
        <v>137</v>
      </c>
    </row>
    <row r="151" spans="1:4" ht="12.75">
      <c r="A151" s="12" t="s">
        <v>24</v>
      </c>
      <c r="B151" s="12"/>
      <c r="C151" s="12" t="s">
        <v>92</v>
      </c>
      <c r="D151" s="12"/>
    </row>
    <row r="152" spans="1:4" ht="12.75">
      <c r="A152" s="12"/>
      <c r="B152" s="12"/>
      <c r="C152" s="12"/>
      <c r="D152" s="12"/>
    </row>
    <row r="153" spans="1:7" ht="12.75">
      <c r="A153" s="25"/>
      <c r="B153" s="25"/>
      <c r="C153" s="25" t="s">
        <v>28</v>
      </c>
      <c r="D153" s="12"/>
      <c r="G153" s="12" t="s">
        <v>33</v>
      </c>
    </row>
    <row r="154" spans="1:7" ht="12.75">
      <c r="A154" s="12"/>
      <c r="B154" s="12"/>
      <c r="C154" s="12"/>
      <c r="D154" s="12"/>
      <c r="G154" s="26" t="s">
        <v>144</v>
      </c>
    </row>
    <row r="155" spans="1:7" ht="12.75">
      <c r="A155" s="25"/>
      <c r="B155" s="25"/>
      <c r="C155" s="25" t="s">
        <v>32</v>
      </c>
      <c r="D155" s="25"/>
      <c r="G155" s="1" t="s">
        <v>30</v>
      </c>
    </row>
    <row r="156" spans="1:4" ht="12.75">
      <c r="A156" s="12"/>
      <c r="B156" s="12"/>
      <c r="C156" s="12" t="s">
        <v>29</v>
      </c>
      <c r="D156" s="12"/>
    </row>
    <row r="157" spans="1:7" ht="12.75">
      <c r="A157" s="25"/>
      <c r="B157" s="25"/>
      <c r="C157" s="25" t="s">
        <v>108</v>
      </c>
      <c r="D157" s="25"/>
      <c r="G157" s="6">
        <f>3071+1852+54</f>
        <v>4977</v>
      </c>
    </row>
    <row r="158" spans="1:4" ht="12.75">
      <c r="A158" s="12"/>
      <c r="B158" s="12"/>
      <c r="C158" s="12"/>
      <c r="D158" s="12"/>
    </row>
    <row r="159" spans="1:4" ht="12.75">
      <c r="A159" s="12"/>
      <c r="B159" s="12"/>
      <c r="C159" s="12" t="s">
        <v>29</v>
      </c>
      <c r="D159" s="12"/>
    </row>
    <row r="160" spans="1:7" ht="12.75">
      <c r="A160" s="25"/>
      <c r="B160" s="25"/>
      <c r="C160" s="25" t="s">
        <v>109</v>
      </c>
      <c r="D160" s="25"/>
      <c r="G160" s="7">
        <v>23871</v>
      </c>
    </row>
    <row r="161" spans="1:7" ht="12.75">
      <c r="A161" s="25"/>
      <c r="B161" s="25"/>
      <c r="C161" s="25" t="s">
        <v>31</v>
      </c>
      <c r="D161" s="25"/>
      <c r="G161" s="7">
        <v>17236</v>
      </c>
    </row>
    <row r="162" spans="1:7" ht="12.75">
      <c r="A162" s="25"/>
      <c r="B162" s="25"/>
      <c r="C162" s="25" t="s">
        <v>0</v>
      </c>
      <c r="D162" s="25"/>
      <c r="G162" s="10" t="s">
        <v>0</v>
      </c>
    </row>
    <row r="163" ht="12.75">
      <c r="G163" s="27">
        <v>41107</v>
      </c>
    </row>
    <row r="164" ht="12.75">
      <c r="A164" s="1" t="s">
        <v>0</v>
      </c>
    </row>
    <row r="165" spans="1:3" ht="12.75">
      <c r="A165" s="12" t="s">
        <v>25</v>
      </c>
      <c r="B165" s="12"/>
      <c r="C165" s="12" t="s">
        <v>69</v>
      </c>
    </row>
    <row r="166" ht="12.75">
      <c r="C166" s="12" t="s">
        <v>0</v>
      </c>
    </row>
    <row r="167" ht="12.75">
      <c r="C167" s="1" t="s">
        <v>84</v>
      </c>
    </row>
    <row r="168" ht="12.75">
      <c r="C168" s="1" t="s">
        <v>85</v>
      </c>
    </row>
    <row r="170" spans="1:4" ht="12.75">
      <c r="A170" s="12" t="s">
        <v>27</v>
      </c>
      <c r="B170" s="12"/>
      <c r="C170" s="12" t="s">
        <v>70</v>
      </c>
      <c r="D170" s="12"/>
    </row>
    <row r="172" ht="12.75">
      <c r="C172" s="1" t="s">
        <v>34</v>
      </c>
    </row>
    <row r="174" spans="1:3" ht="12.75">
      <c r="A174" s="12" t="s">
        <v>26</v>
      </c>
      <c r="B174" s="12"/>
      <c r="C174" s="12" t="s">
        <v>71</v>
      </c>
    </row>
    <row r="175" spans="1:3" ht="12.75">
      <c r="A175" s="12"/>
      <c r="B175" s="12"/>
      <c r="C175" s="12"/>
    </row>
    <row r="176" spans="1:3" ht="12.75">
      <c r="A176" s="12"/>
      <c r="C176" s="2" t="s">
        <v>146</v>
      </c>
    </row>
    <row r="177" spans="1:3" ht="12.75">
      <c r="A177" s="12"/>
      <c r="C177" s="2"/>
    </row>
    <row r="178" spans="1:8" ht="12.75">
      <c r="A178" s="12"/>
      <c r="C178" s="21"/>
      <c r="D178" s="20"/>
      <c r="E178" s="20"/>
      <c r="F178" s="20"/>
      <c r="G178" s="20"/>
      <c r="H178" s="20"/>
    </row>
    <row r="179" spans="1:6" ht="12.75">
      <c r="A179" s="12" t="s">
        <v>147</v>
      </c>
      <c r="B179" s="25"/>
      <c r="C179" s="12" t="s">
        <v>95</v>
      </c>
      <c r="D179" s="25"/>
      <c r="E179" s="25"/>
      <c r="F179" s="25"/>
    </row>
    <row r="180" spans="1:6" ht="12.75">
      <c r="A180" s="25"/>
      <c r="B180" s="25"/>
      <c r="C180" s="25"/>
      <c r="D180" s="25"/>
      <c r="E180" s="25"/>
      <c r="F180" s="25"/>
    </row>
    <row r="181" spans="1:6" ht="12.75">
      <c r="A181" s="25"/>
      <c r="B181" s="25"/>
      <c r="C181" s="25" t="s">
        <v>86</v>
      </c>
      <c r="D181" s="25"/>
      <c r="E181" s="25"/>
      <c r="F181" s="25"/>
    </row>
    <row r="182" spans="1:6" ht="12.75">
      <c r="A182" s="25"/>
      <c r="B182" s="25"/>
      <c r="C182" s="25" t="s">
        <v>72</v>
      </c>
      <c r="D182" s="25"/>
      <c r="E182" s="25"/>
      <c r="F182" s="25"/>
    </row>
    <row r="183" spans="1:6" ht="12" customHeight="1">
      <c r="A183" s="25"/>
      <c r="B183" s="25"/>
      <c r="C183" s="25"/>
      <c r="D183" s="25"/>
      <c r="E183" s="25"/>
      <c r="F183" s="25"/>
    </row>
    <row r="184" spans="1:15" ht="12" customHeight="1">
      <c r="A184" s="25"/>
      <c r="B184" s="25"/>
      <c r="F184" s="22">
        <v>2009</v>
      </c>
      <c r="G184" s="22">
        <v>2008</v>
      </c>
      <c r="H184" s="22">
        <v>2009</v>
      </c>
      <c r="I184" s="22">
        <v>2008</v>
      </c>
      <c r="J184" s="25"/>
      <c r="K184" s="25"/>
      <c r="L184" s="25"/>
      <c r="M184" s="25"/>
      <c r="O184" s="28"/>
    </row>
    <row r="185" spans="1:15" ht="12" customHeight="1">
      <c r="A185" s="25"/>
      <c r="B185" s="25"/>
      <c r="C185" s="1" t="s">
        <v>0</v>
      </c>
      <c r="F185" s="22" t="s">
        <v>38</v>
      </c>
      <c r="G185" s="22" t="s">
        <v>38</v>
      </c>
      <c r="H185" s="22" t="s">
        <v>107</v>
      </c>
      <c r="I185" s="22" t="s">
        <v>107</v>
      </c>
      <c r="J185" s="25"/>
      <c r="K185" s="25"/>
      <c r="L185" s="25"/>
      <c r="M185" s="25"/>
      <c r="O185" s="28"/>
    </row>
    <row r="186" spans="1:13" ht="12" customHeight="1">
      <c r="A186" s="25"/>
      <c r="B186" s="25"/>
      <c r="C186" s="1" t="s">
        <v>0</v>
      </c>
      <c r="F186" s="24" t="s">
        <v>144</v>
      </c>
      <c r="G186" s="24" t="s">
        <v>155</v>
      </c>
      <c r="H186" s="24" t="s">
        <v>144</v>
      </c>
      <c r="I186" s="24" t="s">
        <v>155</v>
      </c>
      <c r="J186" s="25"/>
      <c r="K186" s="25"/>
      <c r="L186" s="25"/>
      <c r="M186" s="25"/>
    </row>
    <row r="187" spans="1:13" ht="12.75">
      <c r="A187" s="25"/>
      <c r="B187" s="25"/>
      <c r="C187" s="1" t="s">
        <v>0</v>
      </c>
      <c r="J187" s="25"/>
      <c r="K187" s="25"/>
      <c r="L187" s="25"/>
      <c r="M187" s="25"/>
    </row>
    <row r="188" spans="1:13" ht="12.75">
      <c r="A188" s="25"/>
      <c r="B188" s="25"/>
      <c r="C188" s="1" t="s">
        <v>130</v>
      </c>
      <c r="F188" s="8">
        <v>1588</v>
      </c>
      <c r="G188" s="8">
        <v>2716</v>
      </c>
      <c r="H188" s="8">
        <v>4542</v>
      </c>
      <c r="I188" s="8">
        <v>6197</v>
      </c>
      <c r="J188" s="25"/>
      <c r="K188" s="25"/>
      <c r="L188" s="25"/>
      <c r="M188" s="25"/>
    </row>
    <row r="189" spans="1:13" ht="12.75">
      <c r="A189" s="25"/>
      <c r="B189" s="25"/>
      <c r="C189" s="1" t="s">
        <v>39</v>
      </c>
      <c r="F189" s="8">
        <v>53332</v>
      </c>
      <c r="G189" s="8">
        <v>53332</v>
      </c>
      <c r="H189" s="8">
        <v>53332</v>
      </c>
      <c r="I189" s="8">
        <v>53332</v>
      </c>
      <c r="J189" s="25"/>
      <c r="K189" s="25"/>
      <c r="L189" s="25"/>
      <c r="M189" s="25"/>
    </row>
    <row r="190" spans="1:13" ht="12.75">
      <c r="A190" s="25"/>
      <c r="B190" s="25"/>
      <c r="C190" s="1" t="s">
        <v>41</v>
      </c>
      <c r="D190" s="29" t="s">
        <v>40</v>
      </c>
      <c r="F190" s="9">
        <f>F188/F189*100</f>
        <v>2.9775744393609838</v>
      </c>
      <c r="G190" s="9">
        <f>G188/G189*100</f>
        <v>5.092627315682892</v>
      </c>
      <c r="H190" s="9">
        <f>H188/H189*100</f>
        <v>8.51646291157279</v>
      </c>
      <c r="I190" s="9">
        <f>I188/I189*100</f>
        <v>11.61966549163729</v>
      </c>
      <c r="J190" s="25"/>
      <c r="K190" s="25"/>
      <c r="L190" s="25"/>
      <c r="M190" s="30"/>
    </row>
    <row r="191" spans="1:13" ht="12.75">
      <c r="A191" s="25"/>
      <c r="B191" s="25"/>
      <c r="D191" s="29" t="s">
        <v>42</v>
      </c>
      <c r="F191" s="9">
        <f>F188/F189*100</f>
        <v>2.9775744393609838</v>
      </c>
      <c r="G191" s="9">
        <f>G188/G189*100</f>
        <v>5.092627315682892</v>
      </c>
      <c r="H191" s="9">
        <f>H188/H189*100</f>
        <v>8.51646291157279</v>
      </c>
      <c r="I191" s="9">
        <f>I188/I189*100</f>
        <v>11.61966549163729</v>
      </c>
      <c r="J191" s="25"/>
      <c r="K191" s="25"/>
      <c r="L191" s="25"/>
      <c r="M191" s="30"/>
    </row>
    <row r="192" spans="1:6" ht="12.75">
      <c r="A192" s="25"/>
      <c r="B192" s="25"/>
      <c r="C192" s="25"/>
      <c r="D192" s="25"/>
      <c r="E192" s="25"/>
      <c r="F192" s="25"/>
    </row>
    <row r="193" spans="1:6" ht="12.75">
      <c r="A193" s="2"/>
      <c r="B193" s="25"/>
      <c r="C193" s="2"/>
      <c r="D193" s="25"/>
      <c r="E193" s="25"/>
      <c r="F193" s="25"/>
    </row>
    <row r="194" spans="1:6" ht="12.75">
      <c r="A194" s="12" t="s">
        <v>120</v>
      </c>
      <c r="B194" s="25"/>
      <c r="C194" s="12" t="s">
        <v>121</v>
      </c>
      <c r="D194" s="25"/>
      <c r="E194" s="25"/>
      <c r="F194" s="25"/>
    </row>
    <row r="195" spans="1:8" ht="12.75">
      <c r="A195" s="12" t="s">
        <v>0</v>
      </c>
      <c r="B195" s="12"/>
      <c r="C195" s="12"/>
      <c r="H195" s="12" t="s">
        <v>0</v>
      </c>
    </row>
    <row r="196" spans="1:3" ht="12.75">
      <c r="A196" s="12"/>
      <c r="B196" s="12"/>
      <c r="C196" s="2" t="s">
        <v>122</v>
      </c>
    </row>
    <row r="197" spans="1:3" ht="12.75">
      <c r="A197" s="12"/>
      <c r="B197" s="12"/>
      <c r="C197" s="2" t="s">
        <v>156</v>
      </c>
    </row>
    <row r="198" spans="1:4" ht="12.75">
      <c r="A198" s="12" t="s">
        <v>0</v>
      </c>
      <c r="B198" s="12"/>
      <c r="C198" s="12" t="s">
        <v>0</v>
      </c>
      <c r="D198" s="12"/>
    </row>
    <row r="208" ht="12.75">
      <c r="C208" s="1" t="s">
        <v>0</v>
      </c>
    </row>
    <row r="209" ht="12.75">
      <c r="A209" s="1" t="s">
        <v>0</v>
      </c>
    </row>
  </sheetData>
  <sheetProtection/>
  <printOptions/>
  <pageMargins left="0.72" right="0.55" top="0.52" bottom="0.52" header="0.27" footer="0.24"/>
  <pageSetup fitToHeight="3" fitToWidth="1" horizontalDpi="180" verticalDpi="180" orientation="portrait" scale="84" r:id="rId1"/>
  <headerFooter alignWithMargins="0">
    <oddHeader>&amp;LSEACERA TILES BERHAD(Company No:163751-H)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SEACERA TILES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</dc:title>
  <dc:subject/>
  <dc:creator>SEACERA TILES BHD</dc:creator>
  <cp:keywords/>
  <dc:description/>
  <cp:lastModifiedBy>Peggy Loh</cp:lastModifiedBy>
  <cp:lastPrinted>2009-10-22T07:15:19Z</cp:lastPrinted>
  <dcterms:created xsi:type="dcterms:W3CDTF">1999-10-26T04:20:28Z</dcterms:created>
  <dcterms:modified xsi:type="dcterms:W3CDTF">2009-10-22T09:13:52Z</dcterms:modified>
  <cp:category/>
  <cp:version/>
  <cp:contentType/>
  <cp:contentStatus/>
</cp:coreProperties>
</file>